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60" windowWidth="20490" windowHeight="8280" activeTab="0"/>
  </bookViews>
  <sheets>
    <sheet name="Даниловка " sheetId="6" r:id="rId1"/>
  </sheets>
  <definedNames/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<sst xmlns="http://schemas.openxmlformats.org/spreadsheetml/2006/main" count="116" uniqueCount="69">
  <si>
    <t>№</t>
  </si>
  <si>
    <t>Место сбора и накопления ТКО</t>
  </si>
  <si>
    <t>Объект обработки/размещения</t>
  </si>
  <si>
    <t>п/п</t>
  </si>
  <si>
    <t>Адрес</t>
  </si>
  <si>
    <t>Население, 2010 год</t>
  </si>
  <si>
    <t>По норме, м³/неделя</t>
  </si>
  <si>
    <t>Способ сбора (КП/бестарный)</t>
  </si>
  <si>
    <t>Пн</t>
  </si>
  <si>
    <t>Вт</t>
  </si>
  <si>
    <t>Ср</t>
  </si>
  <si>
    <t>Чт</t>
  </si>
  <si>
    <t>Пт</t>
  </si>
  <si>
    <t>Сб</t>
  </si>
  <si>
    <t>Вс</t>
  </si>
  <si>
    <t>Бестарный</t>
  </si>
  <si>
    <r>
      <rPr>
        <sz val="12"/>
        <rFont val="Calibri"/>
        <family val="2"/>
        <scheme val="minor"/>
      </rPr>
      <t>хутор Рогачи</t>
    </r>
  </si>
  <si>
    <r>
      <rPr>
        <sz val="12"/>
        <rFont val="Calibri"/>
        <family val="2"/>
        <scheme val="minor"/>
      </rPr>
      <t>хутор Петруши</t>
    </r>
  </si>
  <si>
    <r>
      <rPr>
        <sz val="12"/>
        <rFont val="Calibri"/>
        <family val="2"/>
        <scheme val="minor"/>
      </rPr>
      <t>хутор Кувшинов</t>
    </r>
  </si>
  <si>
    <r>
      <rPr>
        <sz val="12"/>
        <rFont val="Calibri"/>
        <family val="2"/>
        <scheme val="minor"/>
      </rPr>
      <t>хутор Атамановка</t>
    </r>
  </si>
  <si>
    <t>ул Октябрьская д 1 по ул Октябрьская д 187</t>
  </si>
  <si>
    <t>ул Народная д 51 по ул Народная д 1а</t>
  </si>
  <si>
    <t>ул Луговая д 1 по ул Луговая д 8</t>
  </si>
  <si>
    <t>ул Майская д 84 по ул Майская д 1</t>
  </si>
  <si>
    <t>ул Ленинская д 23 по ул Ленинская д 1</t>
  </si>
  <si>
    <t>ул Вулканская д 1 по ул Вулканская д 16</t>
  </si>
  <si>
    <t>ул Подгогрная д 1 по ул Подгогрная д 22</t>
  </si>
  <si>
    <t>пер Гоный</t>
  </si>
  <si>
    <t>ул Ценральная д 20 по у Центральная д 145</t>
  </si>
  <si>
    <t>пер Центральный</t>
  </si>
  <si>
    <t>ул Гражданская д 41 по ул Гражданская д 2</t>
  </si>
  <si>
    <t>ул Мордовцева д 37 по ул Мордовцева д 77</t>
  </si>
  <si>
    <t>ул Мордовцева д 79 по ул Мордовцева д 90а</t>
  </si>
  <si>
    <t>ул Коммунистическая д 1 по ул Коммунистическая д 90</t>
  </si>
  <si>
    <t>пер Степной</t>
  </si>
  <si>
    <t>ул Красноармейская д 35 по ул Красноармейская д 1</t>
  </si>
  <si>
    <t>ул Школьная д 34 по ул Школьная д 1</t>
  </si>
  <si>
    <t>ул Пионерская д 25 по ул Пионерская д 68</t>
  </si>
  <si>
    <t>ул Совхозная д 30 по ул Совхозная д 1</t>
  </si>
  <si>
    <t>ул Пионерская д 29 по ул Пионерская д 1</t>
  </si>
  <si>
    <t>ул Зеленая д 9 по ул Зеленая д 1</t>
  </si>
  <si>
    <t>ул Набережная д 1 по ул Набережная д 101</t>
  </si>
  <si>
    <t>ул Федорцова д 67 по ул Федорцова д 113</t>
  </si>
  <si>
    <t>ул Рабочая д 27 по ул Рабочая д 5</t>
  </si>
  <si>
    <t>ул Краснознаменная д 74 по ул Краснознаменная д 19</t>
  </si>
  <si>
    <t>пер Таловский</t>
  </si>
  <si>
    <t xml:space="preserve">ул Ленинская д 59 по ул Ленинская д 22 </t>
  </si>
  <si>
    <t>ул Комсомольская д 44 по ул Комсомольская д 1</t>
  </si>
  <si>
    <t>ул Прохладная д 2 по ул Прохладная д 34</t>
  </si>
  <si>
    <t>ул Новая д 10 по ул Новая д 31</t>
  </si>
  <si>
    <t>ул Северная д 34 по ул Северная д 14д</t>
  </si>
  <si>
    <t>ул Луговая д 9 по ул Луговая д 26</t>
  </si>
  <si>
    <t>ул Березовая д 1 по ул Березовая д 7</t>
  </si>
  <si>
    <t>ул Тернового д 1 по ул Тернового д 19</t>
  </si>
  <si>
    <t>ул Беспалова д 21 по ул Беспалова д 1</t>
  </si>
  <si>
    <t>ул Мелиораторов д 11 по ул Мелиораторов д 29</t>
  </si>
  <si>
    <t>пос Аэропортовский</t>
  </si>
  <si>
    <t>ул Мелиораторов д 13 по ул Мелиораторов д 1</t>
  </si>
  <si>
    <t>ул Невская д 27 по ул Невская д 24</t>
  </si>
  <si>
    <t>пер Восточный д 1 по пер Восточный д 11</t>
  </si>
  <si>
    <t>ул Краснознаменная д 4 по ул Краснознаменная д 28</t>
  </si>
  <si>
    <t>пер Партизанский</t>
  </si>
  <si>
    <t>пер Балканский</t>
  </si>
  <si>
    <t>ул Молодежная д 1 по ул Молодежная д 27</t>
  </si>
  <si>
    <t>ул Строителей д 9 по ул Строителей д 11</t>
  </si>
  <si>
    <t>ул Пионерская д 67</t>
  </si>
  <si>
    <t>ул Мордовцева д 27 по ул Мордовева д 17</t>
  </si>
  <si>
    <t>График и время вывоза, с 8 часов до 12 часов</t>
  </si>
  <si>
    <t>ул Советская д 1 по ул Советская д 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</si>
</sst>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2" tint="-0.0999699980020523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top"/>
    </xf>
    <xf numFmtId="0" fontId="3" fillId="3" borderId="1" xfId="0" applyNumberFormat="1" applyFont="1" applyFill="1" applyBorder="1" applyAlignment="1">
      <alignment horizontal="right"/>
    </xf>
    <xf numFmtId="164" fontId="4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0" fontId="2" fillId="3" borderId="1" xfId="0" applyNumberFormat="1" applyFont="1" applyFill="1" applyBorder="1" applyAlignment="1">
      <alignment horizontal="right"/>
    </xf>
    <xf numFmtId="0" fontId="2" fillId="3" borderId="1" xfId="0" applyFont="1" applyFill="1" applyBorder="1" applyAlignment="1">
      <alignment horizontal="left" vertical="top"/>
    </xf>
    <xf numFmtId="0" fontId="2" fillId="4" borderId="1" xfId="0" applyFont="1" applyFill="1" applyBorder="1" applyAlignment="1">
      <alignment horizontal="left"/>
    </xf>
    <xf numFmtId="0" fontId="2" fillId="4" borderId="1" xfId="0" applyNumberFormat="1" applyFont="1" applyFill="1" applyBorder="1" applyAlignment="1">
      <alignment horizontal="right"/>
    </xf>
    <xf numFmtId="164" fontId="4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 vertical="top"/>
    </xf>
    <xf numFmtId="0" fontId="4" fillId="5" borderId="1" xfId="0" applyFont="1" applyFill="1" applyBorder="1" applyAlignment="1">
      <alignment horizontal="left" vertical="center"/>
    </xf>
    <xf numFmtId="0" fontId="2" fillId="5" borderId="1" xfId="0" applyNumberFormat="1" applyFont="1" applyFill="1" applyBorder="1" applyAlignment="1">
      <alignment horizontal="right"/>
    </xf>
    <xf numFmtId="164" fontId="4" fillId="5" borderId="1" xfId="0" applyNumberFormat="1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0" fontId="2" fillId="5" borderId="1" xfId="0" applyFont="1" applyFill="1" applyBorder="1" applyAlignment="1">
      <alignment horizontal="left" vertical="top"/>
    </xf>
    <xf numFmtId="0" fontId="2" fillId="6" borderId="1" xfId="0" applyFont="1" applyFill="1" applyBorder="1" applyAlignment="1">
      <alignment horizontal="left" vertical="top"/>
    </xf>
    <xf numFmtId="0" fontId="2" fillId="6" borderId="1" xfId="0" applyNumberFormat="1" applyFont="1" applyFill="1" applyBorder="1" applyAlignment="1">
      <alignment horizontal="right"/>
    </xf>
    <xf numFmtId="164" fontId="4" fillId="6" borderId="1" xfId="0" applyNumberFormat="1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left" vertical="center"/>
    </xf>
    <xf numFmtId="0" fontId="2" fillId="6" borderId="1" xfId="0" applyFont="1" applyFill="1" applyBorder="1" applyAlignment="1">
      <alignment horizontal="left"/>
    </xf>
    <xf numFmtId="0" fontId="2" fillId="7" borderId="1" xfId="0" applyFont="1" applyFill="1" applyBorder="1" applyAlignment="1">
      <alignment horizontal="left"/>
    </xf>
    <xf numFmtId="164" fontId="4" fillId="7" borderId="1" xfId="0" applyNumberFormat="1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left" vertical="top"/>
    </xf>
    <xf numFmtId="0" fontId="2" fillId="7" borderId="1" xfId="0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6"/>
  <sheetViews>
    <sheetView tabSelected="1" workbookViewId="0" topLeftCell="A1">
      <selection activeCell="E57" sqref="E57"/>
    </sheetView>
  </sheetViews>
  <sheetFormatPr defaultColWidth="9.140625" defaultRowHeight="15" outlineLevelRow="1"/>
  <cols>
    <col min="1" max="1" width="4.140625" style="4" bestFit="1" customWidth="1"/>
    <col min="2" max="2" width="59.421875" style="5" customWidth="1"/>
    <col min="3" max="3" width="15.00390625" style="1" hidden="1" customWidth="1"/>
    <col min="4" max="4" width="15.00390625" style="4" hidden="1" customWidth="1"/>
    <col min="5" max="5" width="17.00390625" style="4" customWidth="1"/>
    <col min="6" max="6" width="3.8515625" style="4" bestFit="1" customWidth="1"/>
    <col min="7" max="7" width="3.421875" style="4" bestFit="1" customWidth="1"/>
    <col min="8" max="8" width="3.7109375" style="4" bestFit="1" customWidth="1"/>
    <col min="9" max="9" width="3.421875" style="4" bestFit="1" customWidth="1"/>
    <col min="10" max="10" width="3.57421875" style="4" bestFit="1" customWidth="1"/>
    <col min="11" max="11" width="3.7109375" style="4" bestFit="1" customWidth="1"/>
    <col min="12" max="12" width="3.421875" style="4" bestFit="1" customWidth="1"/>
    <col min="13" max="13" width="25.28125" style="4" customWidth="1"/>
    <col min="14" max="16384" width="9.140625" style="1" customWidth="1"/>
  </cols>
  <sheetData>
    <row r="1" spans="1:13" ht="31.5" customHeight="1">
      <c r="A1" s="6" t="s">
        <v>0</v>
      </c>
      <c r="B1" s="40" t="s">
        <v>1</v>
      </c>
      <c r="C1" s="40"/>
      <c r="D1" s="40"/>
      <c r="E1" s="40"/>
      <c r="F1" s="40" t="s">
        <v>67</v>
      </c>
      <c r="G1" s="40"/>
      <c r="H1" s="40"/>
      <c r="I1" s="40"/>
      <c r="J1" s="40"/>
      <c r="K1" s="40"/>
      <c r="L1" s="40"/>
      <c r="M1" s="40" t="s">
        <v>2</v>
      </c>
    </row>
    <row r="2" spans="1:13" ht="31.5">
      <c r="A2" s="6" t="s">
        <v>3</v>
      </c>
      <c r="B2" s="2" t="s">
        <v>4</v>
      </c>
      <c r="C2" s="6" t="s">
        <v>5</v>
      </c>
      <c r="D2" s="6" t="s">
        <v>6</v>
      </c>
      <c r="E2" s="6" t="s">
        <v>7</v>
      </c>
      <c r="F2" s="6" t="s">
        <v>8</v>
      </c>
      <c r="G2" s="6" t="s">
        <v>9</v>
      </c>
      <c r="H2" s="6" t="s">
        <v>10</v>
      </c>
      <c r="I2" s="6" t="s">
        <v>11</v>
      </c>
      <c r="J2" s="6" t="s">
        <v>12</v>
      </c>
      <c r="K2" s="6" t="s">
        <v>13</v>
      </c>
      <c r="L2" s="6" t="s">
        <v>14</v>
      </c>
      <c r="M2" s="40"/>
    </row>
    <row r="3" spans="1:13" ht="15">
      <c r="A3" s="6">
        <v>1</v>
      </c>
      <c r="B3" s="8">
        <v>2</v>
      </c>
      <c r="C3" s="6"/>
      <c r="D3" s="6"/>
      <c r="E3" s="6">
        <v>3</v>
      </c>
      <c r="F3" s="6">
        <v>4</v>
      </c>
      <c r="G3" s="6">
        <v>5</v>
      </c>
      <c r="H3" s="6">
        <v>6</v>
      </c>
      <c r="I3" s="6">
        <v>7</v>
      </c>
      <c r="J3" s="6">
        <v>8</v>
      </c>
      <c r="K3" s="6">
        <v>9</v>
      </c>
      <c r="L3" s="6">
        <v>10</v>
      </c>
      <c r="M3" s="6">
        <v>11</v>
      </c>
    </row>
    <row r="4" spans="1:13" ht="15">
      <c r="A4" s="7">
        <v>2</v>
      </c>
      <c r="B4" s="11" t="s">
        <v>20</v>
      </c>
      <c r="C4" s="12">
        <v>16908</v>
      </c>
      <c r="D4" s="13">
        <f>C4*2.4/52</f>
        <v>780.3692307692307</v>
      </c>
      <c r="E4" s="14" t="s">
        <v>15</v>
      </c>
      <c r="F4" s="14">
        <v>1</v>
      </c>
      <c r="G4" s="7"/>
      <c r="H4" s="7"/>
      <c r="I4" s="7"/>
      <c r="J4" s="7"/>
      <c r="K4" s="7"/>
      <c r="L4" s="7"/>
      <c r="M4" s="7"/>
    </row>
    <row r="5" spans="1:13" ht="15" outlineLevel="1">
      <c r="A5" s="9">
        <v>3</v>
      </c>
      <c r="B5" s="15" t="s">
        <v>21</v>
      </c>
      <c r="C5" s="16">
        <v>5317</v>
      </c>
      <c r="D5" s="13">
        <f>C5*2.4/52</f>
        <v>245.39999999999998</v>
      </c>
      <c r="E5" s="14" t="s">
        <v>15</v>
      </c>
      <c r="F5" s="14">
        <v>1</v>
      </c>
      <c r="G5" s="7"/>
      <c r="H5" s="7"/>
      <c r="I5" s="7"/>
      <c r="J5" s="7"/>
      <c r="K5" s="7"/>
      <c r="L5" s="7"/>
      <c r="M5" s="7"/>
    </row>
    <row r="6" spans="1:13" ht="15" outlineLevel="1">
      <c r="A6" s="7">
        <v>4</v>
      </c>
      <c r="B6" s="15" t="s">
        <v>22</v>
      </c>
      <c r="C6" s="16"/>
      <c r="D6" s="13"/>
      <c r="E6" s="14" t="s">
        <v>15</v>
      </c>
      <c r="F6" s="14">
        <v>1</v>
      </c>
      <c r="G6" s="7"/>
      <c r="H6" s="7"/>
      <c r="I6" s="7"/>
      <c r="J6" s="7"/>
      <c r="K6" s="7"/>
      <c r="L6" s="3"/>
      <c r="M6" s="3"/>
    </row>
    <row r="7" spans="1:13" ht="15" outlineLevel="1">
      <c r="A7" s="9">
        <v>5</v>
      </c>
      <c r="B7" s="15" t="s">
        <v>23</v>
      </c>
      <c r="C7" s="16">
        <v>161</v>
      </c>
      <c r="D7" s="13">
        <f aca="true" t="shared" si="0" ref="D7:D17">C7*2.4/52</f>
        <v>7.43076923076923</v>
      </c>
      <c r="E7" s="14" t="s">
        <v>15</v>
      </c>
      <c r="F7" s="14">
        <v>1</v>
      </c>
      <c r="G7" s="7"/>
      <c r="H7" s="7"/>
      <c r="I7" s="7"/>
      <c r="J7" s="7"/>
      <c r="K7" s="7"/>
      <c r="L7" s="3"/>
      <c r="M7" s="3"/>
    </row>
    <row r="8" spans="1:13" ht="15" outlineLevel="1">
      <c r="A8" s="7">
        <v>6</v>
      </c>
      <c r="B8" s="15" t="s">
        <v>24</v>
      </c>
      <c r="C8" s="16">
        <v>45</v>
      </c>
      <c r="D8" s="13">
        <f t="shared" si="0"/>
        <v>2.076923076923077</v>
      </c>
      <c r="E8" s="14" t="s">
        <v>15</v>
      </c>
      <c r="F8" s="14">
        <v>1</v>
      </c>
      <c r="G8" s="7"/>
      <c r="H8" s="7"/>
      <c r="I8" s="7"/>
      <c r="J8" s="7"/>
      <c r="K8" s="7"/>
      <c r="L8" s="3"/>
      <c r="M8" s="3"/>
    </row>
    <row r="9" spans="1:13" ht="15" outlineLevel="1">
      <c r="A9" s="9">
        <v>7</v>
      </c>
      <c r="B9" s="15" t="s">
        <v>25</v>
      </c>
      <c r="C9" s="16">
        <v>1769</v>
      </c>
      <c r="D9" s="13">
        <f t="shared" si="0"/>
        <v>81.64615384615384</v>
      </c>
      <c r="E9" s="14" t="s">
        <v>15</v>
      </c>
      <c r="F9" s="14">
        <v>1</v>
      </c>
      <c r="G9" s="7"/>
      <c r="H9" s="7"/>
      <c r="I9" s="7"/>
      <c r="J9" s="7"/>
      <c r="K9" s="7"/>
      <c r="L9" s="3"/>
      <c r="M9" s="3"/>
    </row>
    <row r="10" spans="1:13" ht="15" outlineLevel="1">
      <c r="A10" s="7">
        <v>8</v>
      </c>
      <c r="B10" s="17" t="s">
        <v>26</v>
      </c>
      <c r="C10" s="16">
        <v>201</v>
      </c>
      <c r="D10" s="13">
        <f t="shared" si="0"/>
        <v>9.276923076923076</v>
      </c>
      <c r="E10" s="14" t="s">
        <v>15</v>
      </c>
      <c r="F10" s="14">
        <v>1</v>
      </c>
      <c r="G10" s="7"/>
      <c r="H10" s="7"/>
      <c r="I10" s="7"/>
      <c r="J10" s="7"/>
      <c r="K10" s="7"/>
      <c r="L10" s="3"/>
      <c r="M10" s="3"/>
    </row>
    <row r="11" spans="1:13" ht="15" outlineLevel="1">
      <c r="A11" s="9">
        <v>9</v>
      </c>
      <c r="B11" s="17" t="s">
        <v>27</v>
      </c>
      <c r="C11" s="16">
        <v>590</v>
      </c>
      <c r="D11" s="13">
        <f t="shared" si="0"/>
        <v>27.23076923076923</v>
      </c>
      <c r="E11" s="14" t="s">
        <v>15</v>
      </c>
      <c r="F11" s="14">
        <v>1</v>
      </c>
      <c r="G11" s="7"/>
      <c r="H11" s="7"/>
      <c r="I11" s="7"/>
      <c r="J11" s="7"/>
      <c r="K11" s="7"/>
      <c r="L11" s="3"/>
      <c r="M11" s="3"/>
    </row>
    <row r="12" spans="1:13" ht="15" outlineLevel="1">
      <c r="A12" s="7">
        <v>10</v>
      </c>
      <c r="B12" s="17" t="s">
        <v>28</v>
      </c>
      <c r="C12" s="16">
        <v>168</v>
      </c>
      <c r="D12" s="13">
        <f t="shared" si="0"/>
        <v>7.753846153846154</v>
      </c>
      <c r="E12" s="14" t="s">
        <v>15</v>
      </c>
      <c r="F12" s="14">
        <v>1</v>
      </c>
      <c r="G12" s="7"/>
      <c r="H12" s="7"/>
      <c r="I12" s="7"/>
      <c r="J12" s="7"/>
      <c r="K12" s="7"/>
      <c r="L12" s="3"/>
      <c r="M12" s="3"/>
    </row>
    <row r="13" spans="1:13" ht="15" outlineLevel="1">
      <c r="A13" s="9">
        <v>11</v>
      </c>
      <c r="B13" s="18" t="s">
        <v>29</v>
      </c>
      <c r="C13" s="19">
        <v>113</v>
      </c>
      <c r="D13" s="20">
        <f t="shared" si="0"/>
        <v>5.2153846153846155</v>
      </c>
      <c r="E13" s="21" t="s">
        <v>15</v>
      </c>
      <c r="F13" s="21"/>
      <c r="G13" s="21">
        <v>2</v>
      </c>
      <c r="H13" s="7"/>
      <c r="I13" s="7"/>
      <c r="J13" s="7"/>
      <c r="K13" s="7"/>
      <c r="L13" s="3"/>
      <c r="M13" s="3"/>
    </row>
    <row r="14" spans="1:13" ht="15" outlineLevel="1">
      <c r="A14" s="7">
        <v>12</v>
      </c>
      <c r="B14" s="22" t="s">
        <v>30</v>
      </c>
      <c r="C14" s="19">
        <v>34</v>
      </c>
      <c r="D14" s="20">
        <f t="shared" si="0"/>
        <v>1.5692307692307692</v>
      </c>
      <c r="E14" s="21" t="s">
        <v>15</v>
      </c>
      <c r="F14" s="21"/>
      <c r="G14" s="21">
        <v>2</v>
      </c>
      <c r="H14" s="7"/>
      <c r="I14" s="7"/>
      <c r="J14" s="7"/>
      <c r="K14" s="7"/>
      <c r="L14" s="3"/>
      <c r="M14" s="3"/>
    </row>
    <row r="15" spans="1:13" ht="15" outlineLevel="1">
      <c r="A15" s="9">
        <v>13</v>
      </c>
      <c r="B15" s="18" t="s">
        <v>31</v>
      </c>
      <c r="C15" s="19">
        <v>809</v>
      </c>
      <c r="D15" s="20">
        <f t="shared" si="0"/>
        <v>37.33846153846154</v>
      </c>
      <c r="E15" s="21" t="s">
        <v>15</v>
      </c>
      <c r="F15" s="21"/>
      <c r="G15" s="21">
        <v>2</v>
      </c>
      <c r="H15" s="7"/>
      <c r="I15" s="7"/>
      <c r="J15" s="7"/>
      <c r="K15" s="7"/>
      <c r="L15" s="3"/>
      <c r="M15" s="3"/>
    </row>
    <row r="16" spans="1:13" ht="15" outlineLevel="1">
      <c r="A16" s="7">
        <v>14</v>
      </c>
      <c r="B16" s="22" t="s">
        <v>32</v>
      </c>
      <c r="C16" s="19">
        <v>226</v>
      </c>
      <c r="D16" s="20">
        <f t="shared" si="0"/>
        <v>10.430769230769231</v>
      </c>
      <c r="E16" s="21" t="s">
        <v>15</v>
      </c>
      <c r="F16" s="21"/>
      <c r="G16" s="21">
        <v>2</v>
      </c>
      <c r="H16" s="7"/>
      <c r="I16" s="7"/>
      <c r="J16" s="7"/>
      <c r="K16" s="7"/>
      <c r="L16" s="3"/>
      <c r="M16" s="3"/>
    </row>
    <row r="17" spans="1:13" ht="15" outlineLevel="1">
      <c r="A17" s="9">
        <v>15</v>
      </c>
      <c r="B17" s="22" t="s">
        <v>33</v>
      </c>
      <c r="C17" s="19">
        <v>181</v>
      </c>
      <c r="D17" s="20">
        <f t="shared" si="0"/>
        <v>8.353846153846153</v>
      </c>
      <c r="E17" s="21" t="s">
        <v>15</v>
      </c>
      <c r="F17" s="21"/>
      <c r="G17" s="21">
        <v>2</v>
      </c>
      <c r="H17" s="7"/>
      <c r="I17" s="7"/>
      <c r="J17" s="7"/>
      <c r="K17" s="7"/>
      <c r="L17" s="3"/>
      <c r="M17" s="3"/>
    </row>
    <row r="18" spans="1:13" ht="15" outlineLevel="1">
      <c r="A18" s="7">
        <v>16</v>
      </c>
      <c r="B18" s="22" t="s">
        <v>34</v>
      </c>
      <c r="C18" s="19"/>
      <c r="D18" s="20"/>
      <c r="E18" s="21" t="s">
        <v>15</v>
      </c>
      <c r="F18" s="21"/>
      <c r="G18" s="21">
        <v>2</v>
      </c>
      <c r="H18" s="7"/>
      <c r="I18" s="7"/>
      <c r="J18" s="7"/>
      <c r="K18" s="7"/>
      <c r="L18" s="3"/>
      <c r="M18" s="3"/>
    </row>
    <row r="19" spans="1:13" ht="15" outlineLevel="1">
      <c r="A19" s="9">
        <v>17</v>
      </c>
      <c r="B19" s="18" t="s">
        <v>35</v>
      </c>
      <c r="C19" s="19"/>
      <c r="D19" s="20"/>
      <c r="E19" s="21" t="s">
        <v>15</v>
      </c>
      <c r="F19" s="21"/>
      <c r="G19" s="21">
        <v>2</v>
      </c>
      <c r="H19" s="7"/>
      <c r="I19" s="7"/>
      <c r="J19" s="7"/>
      <c r="K19" s="7"/>
      <c r="L19" s="3"/>
      <c r="M19" s="3"/>
    </row>
    <row r="20" spans="1:13" ht="15" outlineLevel="1">
      <c r="A20" s="7">
        <v>18</v>
      </c>
      <c r="B20" s="22" t="s">
        <v>36</v>
      </c>
      <c r="C20" s="19"/>
      <c r="D20" s="20"/>
      <c r="E20" s="21" t="s">
        <v>15</v>
      </c>
      <c r="F20" s="21"/>
      <c r="G20" s="21">
        <v>2</v>
      </c>
      <c r="H20" s="7"/>
      <c r="I20" s="7"/>
      <c r="J20" s="7"/>
      <c r="K20" s="7"/>
      <c r="L20" s="3"/>
      <c r="M20" s="3"/>
    </row>
    <row r="21" spans="1:13" ht="15" outlineLevel="1">
      <c r="A21" s="9">
        <v>19</v>
      </c>
      <c r="B21" s="18" t="s">
        <v>37</v>
      </c>
      <c r="C21" s="19"/>
      <c r="D21" s="20"/>
      <c r="E21" s="21" t="s">
        <v>15</v>
      </c>
      <c r="F21" s="21"/>
      <c r="G21" s="21">
        <v>2</v>
      </c>
      <c r="H21" s="7"/>
      <c r="I21" s="7"/>
      <c r="J21" s="7"/>
      <c r="K21" s="7"/>
      <c r="L21" s="3"/>
      <c r="M21" s="3"/>
    </row>
    <row r="22" spans="1:13" ht="15" outlineLevel="1">
      <c r="A22" s="7">
        <v>20</v>
      </c>
      <c r="B22" s="22" t="s">
        <v>38</v>
      </c>
      <c r="C22" s="19"/>
      <c r="D22" s="20"/>
      <c r="E22" s="21" t="s">
        <v>15</v>
      </c>
      <c r="F22" s="21"/>
      <c r="G22" s="21">
        <v>2</v>
      </c>
      <c r="H22" s="7"/>
      <c r="I22" s="7"/>
      <c r="J22" s="7"/>
      <c r="K22" s="7"/>
      <c r="L22" s="3"/>
      <c r="M22" s="3"/>
    </row>
    <row r="23" spans="1:13" ht="15" outlineLevel="1">
      <c r="A23" s="9">
        <v>21</v>
      </c>
      <c r="B23" s="22" t="s">
        <v>39</v>
      </c>
      <c r="C23" s="19"/>
      <c r="D23" s="20"/>
      <c r="E23" s="21" t="s">
        <v>15</v>
      </c>
      <c r="F23" s="21"/>
      <c r="G23" s="21">
        <v>2</v>
      </c>
      <c r="H23" s="7"/>
      <c r="I23" s="7"/>
      <c r="J23" s="7"/>
      <c r="K23" s="7"/>
      <c r="L23" s="3"/>
      <c r="M23" s="3"/>
    </row>
    <row r="24" spans="1:13" ht="15" outlineLevel="1">
      <c r="A24" s="7">
        <v>22</v>
      </c>
      <c r="B24" s="23" t="s">
        <v>40</v>
      </c>
      <c r="C24" s="24"/>
      <c r="D24" s="25"/>
      <c r="E24" s="26" t="s">
        <v>15</v>
      </c>
      <c r="F24" s="26"/>
      <c r="G24" s="26"/>
      <c r="H24" s="26">
        <v>3</v>
      </c>
      <c r="I24" s="7"/>
      <c r="J24" s="7"/>
      <c r="K24" s="7"/>
      <c r="L24" s="3"/>
      <c r="M24" s="3"/>
    </row>
    <row r="25" spans="1:13" ht="15" outlineLevel="1">
      <c r="A25" s="9">
        <v>23</v>
      </c>
      <c r="B25" s="27" t="s">
        <v>41</v>
      </c>
      <c r="C25" s="24"/>
      <c r="D25" s="25"/>
      <c r="E25" s="26" t="s">
        <v>15</v>
      </c>
      <c r="F25" s="26"/>
      <c r="G25" s="26"/>
      <c r="H25" s="26">
        <v>3</v>
      </c>
      <c r="I25" s="7"/>
      <c r="J25" s="7"/>
      <c r="K25" s="7"/>
      <c r="L25" s="3"/>
      <c r="M25" s="3"/>
    </row>
    <row r="26" spans="1:13" ht="15" outlineLevel="1">
      <c r="A26" s="7">
        <v>24</v>
      </c>
      <c r="B26" s="28" t="s">
        <v>42</v>
      </c>
      <c r="C26" s="24"/>
      <c r="D26" s="25"/>
      <c r="E26" s="26" t="s">
        <v>15</v>
      </c>
      <c r="F26" s="26"/>
      <c r="G26" s="26"/>
      <c r="H26" s="26">
        <v>3</v>
      </c>
      <c r="I26" s="7"/>
      <c r="J26" s="7"/>
      <c r="K26" s="7"/>
      <c r="L26" s="3"/>
      <c r="M26" s="3"/>
    </row>
    <row r="27" spans="1:13" ht="15" outlineLevel="1">
      <c r="A27" s="9">
        <v>25</v>
      </c>
      <c r="B27" s="28" t="s">
        <v>43</v>
      </c>
      <c r="C27" s="24"/>
      <c r="D27" s="25"/>
      <c r="E27" s="26" t="s">
        <v>15</v>
      </c>
      <c r="F27" s="26"/>
      <c r="G27" s="26"/>
      <c r="H27" s="26">
        <v>3</v>
      </c>
      <c r="I27" s="7"/>
      <c r="J27" s="7"/>
      <c r="K27" s="7"/>
      <c r="L27" s="3"/>
      <c r="M27" s="3"/>
    </row>
    <row r="28" spans="1:13" ht="15" outlineLevel="1">
      <c r="A28" s="7">
        <v>26</v>
      </c>
      <c r="B28" s="28" t="s">
        <v>44</v>
      </c>
      <c r="C28" s="24"/>
      <c r="D28" s="25"/>
      <c r="E28" s="26" t="s">
        <v>15</v>
      </c>
      <c r="F28" s="26"/>
      <c r="G28" s="26"/>
      <c r="H28" s="26">
        <v>3</v>
      </c>
      <c r="I28" s="7"/>
      <c r="J28" s="7"/>
      <c r="K28" s="7"/>
      <c r="L28" s="3"/>
      <c r="M28" s="3"/>
    </row>
    <row r="29" spans="1:13" ht="15" outlineLevel="1">
      <c r="A29" s="9">
        <v>27</v>
      </c>
      <c r="B29" s="27" t="s">
        <v>45</v>
      </c>
      <c r="C29" s="24"/>
      <c r="D29" s="25"/>
      <c r="E29" s="26" t="s">
        <v>15</v>
      </c>
      <c r="F29" s="26"/>
      <c r="G29" s="26"/>
      <c r="H29" s="26">
        <v>3</v>
      </c>
      <c r="I29" s="7"/>
      <c r="J29" s="7"/>
      <c r="K29" s="7"/>
      <c r="L29" s="3"/>
      <c r="M29" s="3"/>
    </row>
    <row r="30" spans="1:13" ht="15" outlineLevel="1">
      <c r="A30" s="7">
        <v>28</v>
      </c>
      <c r="B30" s="28" t="s">
        <v>46</v>
      </c>
      <c r="C30" s="24">
        <v>602</v>
      </c>
      <c r="D30" s="25">
        <f aca="true" t="shared" si="1" ref="D30:D36">C30*2.4/52</f>
        <v>27.784615384615385</v>
      </c>
      <c r="E30" s="26" t="s">
        <v>15</v>
      </c>
      <c r="F30" s="26"/>
      <c r="G30" s="26"/>
      <c r="H30" s="26">
        <v>3</v>
      </c>
      <c r="I30" s="7"/>
      <c r="J30" s="7"/>
      <c r="K30" s="7"/>
      <c r="L30" s="3"/>
      <c r="M30" s="3"/>
    </row>
    <row r="31" spans="1:13" ht="15" outlineLevel="1">
      <c r="A31" s="9">
        <v>29</v>
      </c>
      <c r="B31" s="28" t="s">
        <v>68</v>
      </c>
      <c r="C31" s="24">
        <v>3</v>
      </c>
      <c r="D31" s="25">
        <f t="shared" si="1"/>
        <v>0.13846153846153844</v>
      </c>
      <c r="E31" s="26" t="s">
        <v>15</v>
      </c>
      <c r="F31" s="26"/>
      <c r="G31" s="26"/>
      <c r="H31" s="26">
        <v>3</v>
      </c>
      <c r="I31" s="7"/>
      <c r="J31" s="7"/>
      <c r="K31" s="7"/>
      <c r="L31" s="3"/>
      <c r="M31" s="3"/>
    </row>
    <row r="32" spans="1:13" ht="15" outlineLevel="1">
      <c r="A32" s="7">
        <v>30</v>
      </c>
      <c r="B32" s="28" t="s">
        <v>47</v>
      </c>
      <c r="C32" s="24">
        <v>30</v>
      </c>
      <c r="D32" s="25">
        <f t="shared" si="1"/>
        <v>1.3846153846153846</v>
      </c>
      <c r="E32" s="26" t="s">
        <v>15</v>
      </c>
      <c r="F32" s="26"/>
      <c r="G32" s="26"/>
      <c r="H32" s="26">
        <v>3</v>
      </c>
      <c r="I32" s="7"/>
      <c r="J32" s="7"/>
      <c r="K32" s="7"/>
      <c r="L32" s="3"/>
      <c r="M32" s="3"/>
    </row>
    <row r="33" spans="1:13" ht="15" outlineLevel="1">
      <c r="A33" s="9">
        <v>31</v>
      </c>
      <c r="B33" s="33" t="s">
        <v>48</v>
      </c>
      <c r="C33" s="30">
        <v>2</v>
      </c>
      <c r="D33" s="31">
        <f t="shared" si="1"/>
        <v>0.0923076923076923</v>
      </c>
      <c r="E33" s="32" t="s">
        <v>15</v>
      </c>
      <c r="F33" s="32"/>
      <c r="G33" s="32"/>
      <c r="H33" s="32"/>
      <c r="I33" s="32">
        <v>4</v>
      </c>
      <c r="J33" s="7"/>
      <c r="K33" s="7"/>
      <c r="L33" s="3"/>
      <c r="M33" s="3"/>
    </row>
    <row r="34" spans="1:13" ht="15" outlineLevel="1">
      <c r="A34" s="7">
        <v>32</v>
      </c>
      <c r="B34" s="29" t="s">
        <v>49</v>
      </c>
      <c r="C34" s="30">
        <v>49</v>
      </c>
      <c r="D34" s="31">
        <f t="shared" si="1"/>
        <v>2.2615384615384615</v>
      </c>
      <c r="E34" s="32" t="s">
        <v>15</v>
      </c>
      <c r="F34" s="32"/>
      <c r="G34" s="32"/>
      <c r="H34" s="32"/>
      <c r="I34" s="32">
        <v>4</v>
      </c>
      <c r="J34" s="7"/>
      <c r="K34" s="7"/>
      <c r="L34" s="3"/>
      <c r="M34" s="3"/>
    </row>
    <row r="35" spans="1:13" ht="15" outlineLevel="1">
      <c r="A35" s="9">
        <v>33</v>
      </c>
      <c r="B35" s="29" t="s">
        <v>50</v>
      </c>
      <c r="C35" s="30">
        <v>1052</v>
      </c>
      <c r="D35" s="31">
        <f t="shared" si="1"/>
        <v>48.55384615384615</v>
      </c>
      <c r="E35" s="32" t="s">
        <v>15</v>
      </c>
      <c r="F35" s="32"/>
      <c r="G35" s="32"/>
      <c r="H35" s="32"/>
      <c r="I35" s="32">
        <v>4</v>
      </c>
      <c r="J35" s="7"/>
      <c r="K35" s="7"/>
      <c r="L35" s="3"/>
      <c r="M35" s="3"/>
    </row>
    <row r="36" spans="1:13" ht="15" outlineLevel="1">
      <c r="A36" s="7">
        <v>34</v>
      </c>
      <c r="B36" s="29" t="s">
        <v>51</v>
      </c>
      <c r="C36" s="30">
        <v>110</v>
      </c>
      <c r="D36" s="31">
        <f t="shared" si="1"/>
        <v>5.076923076923077</v>
      </c>
      <c r="E36" s="32" t="s">
        <v>15</v>
      </c>
      <c r="F36" s="32"/>
      <c r="G36" s="32"/>
      <c r="H36" s="32"/>
      <c r="I36" s="32">
        <v>4</v>
      </c>
      <c r="J36" s="7"/>
      <c r="K36" s="7"/>
      <c r="L36" s="3"/>
      <c r="M36" s="3"/>
    </row>
    <row r="37" spans="1:13" ht="15" outlineLevel="1">
      <c r="A37" s="9">
        <v>35</v>
      </c>
      <c r="B37" s="29" t="s">
        <v>52</v>
      </c>
      <c r="C37" s="30"/>
      <c r="D37" s="31"/>
      <c r="E37" s="32" t="s">
        <v>15</v>
      </c>
      <c r="F37" s="32"/>
      <c r="G37" s="32"/>
      <c r="H37" s="32"/>
      <c r="I37" s="32">
        <v>4</v>
      </c>
      <c r="J37" s="7"/>
      <c r="K37" s="7"/>
      <c r="L37" s="3"/>
      <c r="M37" s="3"/>
    </row>
    <row r="38" spans="1:13" ht="15" outlineLevel="1">
      <c r="A38" s="7">
        <v>36</v>
      </c>
      <c r="B38" s="34" t="s">
        <v>53</v>
      </c>
      <c r="C38" s="30"/>
      <c r="D38" s="31"/>
      <c r="E38" s="32" t="s">
        <v>15</v>
      </c>
      <c r="F38" s="32"/>
      <c r="G38" s="32"/>
      <c r="H38" s="32"/>
      <c r="I38" s="32">
        <v>4</v>
      </c>
      <c r="J38" s="7"/>
      <c r="K38" s="7"/>
      <c r="L38" s="3"/>
      <c r="M38" s="3"/>
    </row>
    <row r="39" spans="1:13" ht="15" outlineLevel="1">
      <c r="A39" s="9">
        <v>37</v>
      </c>
      <c r="B39" s="29" t="s">
        <v>54</v>
      </c>
      <c r="C39" s="30"/>
      <c r="D39" s="31"/>
      <c r="E39" s="32" t="s">
        <v>15</v>
      </c>
      <c r="F39" s="32"/>
      <c r="G39" s="32"/>
      <c r="H39" s="32"/>
      <c r="I39" s="32">
        <v>4</v>
      </c>
      <c r="J39" s="7"/>
      <c r="K39" s="7"/>
      <c r="L39" s="3"/>
      <c r="M39" s="3"/>
    </row>
    <row r="40" spans="1:13" ht="15" outlineLevel="1">
      <c r="A40" s="7">
        <v>38</v>
      </c>
      <c r="B40" s="34" t="s">
        <v>55</v>
      </c>
      <c r="C40" s="30"/>
      <c r="D40" s="31"/>
      <c r="E40" s="32" t="s">
        <v>15</v>
      </c>
      <c r="F40" s="32"/>
      <c r="G40" s="32"/>
      <c r="H40" s="32"/>
      <c r="I40" s="32">
        <v>4</v>
      </c>
      <c r="J40" s="7"/>
      <c r="K40" s="7"/>
      <c r="L40" s="3"/>
      <c r="M40" s="3"/>
    </row>
    <row r="41" spans="1:13" ht="15" outlineLevel="1">
      <c r="A41" s="9">
        <v>39</v>
      </c>
      <c r="B41" s="29" t="s">
        <v>56</v>
      </c>
      <c r="C41" s="30"/>
      <c r="D41" s="31"/>
      <c r="E41" s="32" t="s">
        <v>15</v>
      </c>
      <c r="F41" s="32"/>
      <c r="G41" s="32"/>
      <c r="H41" s="32"/>
      <c r="I41" s="32">
        <v>4</v>
      </c>
      <c r="J41" s="7"/>
      <c r="K41" s="7"/>
      <c r="L41" s="3"/>
      <c r="M41" s="3"/>
    </row>
    <row r="42" spans="1:13" ht="15" outlineLevel="1">
      <c r="A42" s="7">
        <v>40</v>
      </c>
      <c r="B42" s="29" t="s">
        <v>57</v>
      </c>
      <c r="C42" s="30"/>
      <c r="D42" s="31"/>
      <c r="E42" s="32" t="s">
        <v>15</v>
      </c>
      <c r="F42" s="32"/>
      <c r="G42" s="32"/>
      <c r="H42" s="32"/>
      <c r="I42" s="32">
        <v>4</v>
      </c>
      <c r="J42" s="7"/>
      <c r="K42" s="7"/>
      <c r="L42" s="3"/>
      <c r="M42" s="3"/>
    </row>
    <row r="43" spans="1:13" ht="15" outlineLevel="1">
      <c r="A43" s="9">
        <v>41</v>
      </c>
      <c r="B43" s="34" t="s">
        <v>58</v>
      </c>
      <c r="C43" s="30">
        <v>601</v>
      </c>
      <c r="D43" s="31">
        <f aca="true" t="shared" si="2" ref="D43:D51">C43*2.4/52</f>
        <v>27.738461538461536</v>
      </c>
      <c r="E43" s="32" t="s">
        <v>15</v>
      </c>
      <c r="F43" s="32"/>
      <c r="G43" s="32"/>
      <c r="H43" s="32"/>
      <c r="I43" s="32">
        <v>4</v>
      </c>
      <c r="J43" s="7"/>
      <c r="K43" s="7"/>
      <c r="L43" s="3"/>
      <c r="M43" s="3"/>
    </row>
    <row r="44" spans="1:13" ht="15" outlineLevel="1">
      <c r="A44" s="10">
        <v>42</v>
      </c>
      <c r="B44" s="35" t="s">
        <v>66</v>
      </c>
      <c r="C44" s="30"/>
      <c r="D44" s="31"/>
      <c r="E44" s="37" t="s">
        <v>15</v>
      </c>
      <c r="F44" s="37"/>
      <c r="G44" s="37"/>
      <c r="H44" s="37"/>
      <c r="I44" s="37"/>
      <c r="J44" s="37">
        <v>5</v>
      </c>
      <c r="K44" s="7"/>
      <c r="L44" s="3"/>
      <c r="M44" s="3"/>
    </row>
    <row r="45" spans="1:13" ht="15" outlineLevel="1">
      <c r="A45" s="7">
        <v>43</v>
      </c>
      <c r="B45" s="35" t="s">
        <v>59</v>
      </c>
      <c r="C45" s="35" t="s">
        <v>19</v>
      </c>
      <c r="D45" s="36" t="e">
        <f t="shared" si="2"/>
        <v>#VALUE!</v>
      </c>
      <c r="E45" s="37" t="s">
        <v>15</v>
      </c>
      <c r="F45" s="37"/>
      <c r="G45" s="37"/>
      <c r="H45" s="37"/>
      <c r="I45" s="37"/>
      <c r="J45" s="37">
        <v>5</v>
      </c>
      <c r="K45" s="7"/>
      <c r="L45" s="3"/>
      <c r="M45" s="3"/>
    </row>
    <row r="46" spans="1:13" ht="15" outlineLevel="1">
      <c r="A46" s="9">
        <v>44</v>
      </c>
      <c r="B46" s="38" t="s">
        <v>60</v>
      </c>
      <c r="C46" s="38" t="s">
        <v>18</v>
      </c>
      <c r="D46" s="36" t="e">
        <f t="shared" si="2"/>
        <v>#VALUE!</v>
      </c>
      <c r="E46" s="37" t="s">
        <v>15</v>
      </c>
      <c r="F46" s="37"/>
      <c r="G46" s="37"/>
      <c r="H46" s="37"/>
      <c r="I46" s="37"/>
      <c r="J46" s="37">
        <v>5</v>
      </c>
      <c r="K46" s="7"/>
      <c r="L46" s="3"/>
      <c r="M46" s="3"/>
    </row>
    <row r="47" spans="1:13" ht="15" outlineLevel="1">
      <c r="A47" s="7">
        <v>45</v>
      </c>
      <c r="B47" s="38" t="s">
        <v>61</v>
      </c>
      <c r="C47" s="38" t="s">
        <v>17</v>
      </c>
      <c r="D47" s="36" t="e">
        <f t="shared" si="2"/>
        <v>#VALUE!</v>
      </c>
      <c r="E47" s="37" t="s">
        <v>15</v>
      </c>
      <c r="F47" s="37"/>
      <c r="G47" s="37"/>
      <c r="H47" s="37"/>
      <c r="I47" s="37"/>
      <c r="J47" s="37">
        <v>5</v>
      </c>
      <c r="K47" s="7"/>
      <c r="L47" s="3"/>
      <c r="M47" s="3"/>
    </row>
    <row r="48" spans="1:13" ht="15" outlineLevel="1">
      <c r="A48" s="9">
        <v>46</v>
      </c>
      <c r="B48" s="38" t="s">
        <v>62</v>
      </c>
      <c r="C48" s="38" t="s">
        <v>16</v>
      </c>
      <c r="D48" s="36" t="e">
        <f t="shared" si="2"/>
        <v>#VALUE!</v>
      </c>
      <c r="E48" s="37" t="s">
        <v>15</v>
      </c>
      <c r="F48" s="37"/>
      <c r="G48" s="37"/>
      <c r="H48" s="37"/>
      <c r="I48" s="37"/>
      <c r="J48" s="37">
        <v>5</v>
      </c>
      <c r="K48" s="7"/>
      <c r="L48" s="3"/>
      <c r="M48" s="3"/>
    </row>
    <row r="49" spans="1:13" ht="15" outlineLevel="1">
      <c r="A49" s="7">
        <v>47</v>
      </c>
      <c r="B49" s="35" t="s">
        <v>63</v>
      </c>
      <c r="C49" s="39">
        <v>825</v>
      </c>
      <c r="D49" s="36">
        <f t="shared" si="2"/>
        <v>38.07692307692308</v>
      </c>
      <c r="E49" s="37" t="s">
        <v>15</v>
      </c>
      <c r="F49" s="37"/>
      <c r="G49" s="37"/>
      <c r="H49" s="37"/>
      <c r="I49" s="37"/>
      <c r="J49" s="37">
        <v>5</v>
      </c>
      <c r="K49" s="7"/>
      <c r="L49" s="3"/>
      <c r="M49" s="3"/>
    </row>
    <row r="50" spans="1:13" ht="15" outlineLevel="1">
      <c r="A50" s="9">
        <v>48</v>
      </c>
      <c r="B50" s="38" t="s">
        <v>64</v>
      </c>
      <c r="C50" s="39">
        <v>128</v>
      </c>
      <c r="D50" s="36">
        <f t="shared" si="2"/>
        <v>5.907692307692307</v>
      </c>
      <c r="E50" s="37" t="s">
        <v>15</v>
      </c>
      <c r="F50" s="37"/>
      <c r="G50" s="37"/>
      <c r="H50" s="37"/>
      <c r="I50" s="37"/>
      <c r="J50" s="37">
        <v>5</v>
      </c>
      <c r="K50" s="7"/>
      <c r="L50" s="3"/>
      <c r="M50" s="3"/>
    </row>
    <row r="51" spans="1:13" ht="15" outlineLevel="1">
      <c r="A51" s="7">
        <v>49</v>
      </c>
      <c r="B51" s="38" t="s">
        <v>65</v>
      </c>
      <c r="C51" s="39">
        <v>187</v>
      </c>
      <c r="D51" s="36">
        <f t="shared" si="2"/>
        <v>8.63076923076923</v>
      </c>
      <c r="E51" s="37" t="s">
        <v>15</v>
      </c>
      <c r="F51" s="37"/>
      <c r="G51" s="37"/>
      <c r="H51" s="37"/>
      <c r="I51" s="37"/>
      <c r="J51" s="37">
        <v>5</v>
      </c>
      <c r="K51" s="7"/>
      <c r="L51" s="3"/>
      <c r="M51" s="3"/>
    </row>
    <row r="52" spans="1:13" ht="15" outlineLevel="1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5" outlineLevel="1">
      <c r="A53" s="1"/>
      <c r="B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5" outlineLevel="1">
      <c r="A54" s="1"/>
      <c r="B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5" outlineLevel="1">
      <c r="A55" s="1"/>
      <c r="B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5" outlineLevel="1">
      <c r="A56" s="1"/>
      <c r="B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5" outlineLevel="1">
      <c r="A57" s="1"/>
      <c r="B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5" outlineLevel="1">
      <c r="A58" s="1"/>
      <c r="B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5" outlineLevel="1">
      <c r="A59" s="1"/>
      <c r="B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15" outlineLevel="1">
      <c r="A60" s="1"/>
      <c r="B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5" outlineLevel="1">
      <c r="A61" s="1"/>
      <c r="B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5" outlineLevel="1">
      <c r="A62" s="1"/>
      <c r="B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5" outlineLevel="1">
      <c r="A63" s="1"/>
      <c r="B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5" outlineLevel="1">
      <c r="A64" s="1"/>
      <c r="B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5" outlineLevel="1">
      <c r="A65" s="1"/>
      <c r="B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5" outlineLevel="1">
      <c r="A66" s="1"/>
      <c r="B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5" outlineLevel="1">
      <c r="A67" s="1"/>
      <c r="B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15" outlineLevel="1">
      <c r="A68" s="1"/>
      <c r="B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15" outlineLevel="1">
      <c r="A69" s="1"/>
      <c r="B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15" outlineLevel="1">
      <c r="A70" s="1"/>
      <c r="B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5" outlineLevel="1">
      <c r="A71" s="1"/>
      <c r="B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ht="15" outlineLevel="1">
      <c r="A72" s="1"/>
      <c r="B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15" outlineLevel="1">
      <c r="A73" s="1"/>
      <c r="B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15" outlineLevel="1">
      <c r="A74" s="1"/>
      <c r="B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15" outlineLevel="1">
      <c r="A75" s="1"/>
      <c r="B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ht="15" outlineLevel="1">
      <c r="A76" s="1"/>
      <c r="B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15" outlineLevel="1">
      <c r="A77" s="1"/>
      <c r="B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ht="15" outlineLevel="1">
      <c r="A78" s="1"/>
      <c r="B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ht="15" outlineLevel="1">
      <c r="A79" s="1"/>
      <c r="B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ht="15" outlineLevel="1">
      <c r="A80" s="1"/>
      <c r="B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ht="15" outlineLevel="1">
      <c r="A81" s="1"/>
      <c r="B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ht="15" outlineLevel="1">
      <c r="A82" s="1"/>
      <c r="B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ht="15" outlineLevel="1">
      <c r="A83" s="1"/>
      <c r="B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ht="15" outlineLevel="1">
      <c r="A84" s="1"/>
      <c r="B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ht="15" outlineLevel="1">
      <c r="A85" s="1"/>
      <c r="B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ht="15" outlineLevel="1">
      <c r="A86" s="1"/>
      <c r="B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ht="15" outlineLevel="1">
      <c r="A87" s="1"/>
      <c r="B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ht="15" outlineLevel="1">
      <c r="A88" s="1"/>
      <c r="B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ht="15" outlineLevel="1">
      <c r="A89" s="1"/>
      <c r="B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ht="15" outlineLevel="1">
      <c r="A90" s="1"/>
      <c r="B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ht="15" outlineLevel="1">
      <c r="A91" s="1"/>
      <c r="B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ht="15" outlineLevel="1">
      <c r="A92" s="1"/>
      <c r="B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ht="15" outlineLevel="1">
      <c r="A93" s="1"/>
      <c r="B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ht="15" outlineLevel="1">
      <c r="A94" s="1"/>
      <c r="B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ht="15" outlineLevel="1">
      <c r="A95" s="1"/>
      <c r="B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ht="15" outlineLevel="1">
      <c r="A96" s="1"/>
      <c r="B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ht="15" outlineLevel="1">
      <c r="A97" s="1"/>
      <c r="B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ht="15" outlineLevel="1">
      <c r="A98" s="1"/>
      <c r="B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ht="15" outlineLevel="1">
      <c r="A99" s="1"/>
      <c r="B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ht="15" outlineLevel="1">
      <c r="A100" s="1"/>
      <c r="B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ht="15" outlineLevel="1">
      <c r="A101" s="1"/>
      <c r="B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ht="15" outlineLevel="1">
      <c r="A102" s="1"/>
      <c r="B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ht="15" outlineLevel="1">
      <c r="A103" s="1"/>
      <c r="B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ht="15" outlineLevel="1">
      <c r="A104" s="1"/>
      <c r="B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ht="15" outlineLevel="1">
      <c r="A105" s="1"/>
      <c r="B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ht="15">
      <c r="A106" s="1"/>
      <c r="B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</sheetData>
  <mergeCells count="3">
    <mergeCell ref="B1:E1"/>
    <mergeCell ref="F1:L1"/>
    <mergeCell ref="M1:M2"/>
  </mergeCells>
  <printOptions/>
  <pageMargins left="0.7" right="0.7" top="0.75" bottom="0.75" header="0.3" footer="0.3"/>
  <pageSetup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Aleksandr Shishov</dc:creator>
  <cp:keywords/>
  <dc:description/>
  <cp:lastModifiedBy>User</cp:lastModifiedBy>
  <cp:lastPrinted>2019-01-04T10:44:18Z</cp:lastPrinted>
  <dcterms:created xsi:type="dcterms:W3CDTF">2018-12-28T06:43:06Z</dcterms:created>
  <dcterms:modified xsi:type="dcterms:W3CDTF">2019-02-05T14:07:48Z</dcterms:modified>
  <cp:category/>
  <cp:version/>
  <cp:contentType/>
  <cp:contentStatus/>
</cp:coreProperties>
</file>